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市" sheetId="1" r:id="rId1"/>
  </sheets>
  <definedNames>
    <definedName name="_xlnm.Print_Titles" localSheetId="0">'全市'!$3:$4</definedName>
  </definedNames>
  <calcPr fullCalcOnLoad="1"/>
</workbook>
</file>

<file path=xl/sharedStrings.xml><?xml version="1.0" encoding="utf-8"?>
<sst xmlns="http://schemas.openxmlformats.org/spreadsheetml/2006/main" count="79" uniqueCount="77">
  <si>
    <t>附件3</t>
  </si>
  <si>
    <t>2023年度转移支付资金使用绩效评价表</t>
  </si>
  <si>
    <t>指标类别</t>
  </si>
  <si>
    <t>一级指标</t>
  </si>
  <si>
    <t>二级指标</t>
  </si>
  <si>
    <t>评价要点</t>
  </si>
  <si>
    <t>评价标准</t>
  </si>
  <si>
    <t>分值</t>
  </si>
  <si>
    <t>评价得分（精确到小数点后一位）</t>
  </si>
  <si>
    <t>指标扣分原因说明</t>
  </si>
  <si>
    <t>佐证材料</t>
  </si>
  <si>
    <t>边境地区转移支付</t>
  </si>
  <si>
    <t>革命老区转移支付</t>
  </si>
  <si>
    <t>合计</t>
  </si>
  <si>
    <t>一、资金管理总体情况（45分）</t>
  </si>
  <si>
    <t>制度机制建设（13分）</t>
  </si>
  <si>
    <t>管理办法</t>
  </si>
  <si>
    <t>是否按照自治区要求制定或修订该类转移支付资金管理办法</t>
  </si>
  <si>
    <t>按照自治区要求制定或修订该类转移支付资金管理办法的得2分，否则不得分</t>
  </si>
  <si>
    <t>项目决策</t>
  </si>
  <si>
    <t>项目申报是否经过必要的可行性研究论证、集体决策等</t>
  </si>
  <si>
    <t>项目申报经过可研论证、集体决策的（政府常务会研究决定、部门会议集体研究决定）得4分，否则不得分</t>
  </si>
  <si>
    <t>项目调整</t>
  </si>
  <si>
    <t>项目调整是否按要求报自治区备案或报设区市批复</t>
  </si>
  <si>
    <t>项目调整未按规定备案或报批，每发现一起扣0.5分，直至该分值扣完为止</t>
  </si>
  <si>
    <t>监督检查和绩效评价</t>
  </si>
  <si>
    <t>财政部门是否牵头对项目进行监督检查和绩效评价</t>
  </si>
  <si>
    <t>对项目进行监督检查和绩效评价得3分，否则不得分</t>
  </si>
  <si>
    <t>项目管理（26分）</t>
  </si>
  <si>
    <t>项目申报及时性</t>
  </si>
  <si>
    <t>申报项目是否及时报同级政府或上级财政部门审定</t>
  </si>
  <si>
    <t>自治区下达指标后，按时申报项目和绩效目标的得5分，每晚一天扣0.2分，直至该分值扣完为止</t>
  </si>
  <si>
    <t>项目落实及时性</t>
  </si>
  <si>
    <t>项目批复后是否及时落实到主管部门或项目单位</t>
  </si>
  <si>
    <t>自治区批复项目后（或认可绩效目标）后，15天以内全部落实的得5分、每晚一天落实扣0.2分，直至该分值扣完为止</t>
  </si>
  <si>
    <t>项目管理合规性</t>
  </si>
  <si>
    <t>项目是否按照评审、政府采购、合同签订、工程监理、竣工验收等相关程序进行全程管理</t>
  </si>
  <si>
    <t>未按规定进行项目评审、政府采购、工程审计、竣工验收等程序的，每发现一起扣0.5分，直至该分值扣完为止</t>
  </si>
  <si>
    <t>项目绩效目标</t>
  </si>
  <si>
    <t>项目建设内容是否明确、清晰、准确、可量化或项目是否编制产出、效果、满意度绩效指标</t>
  </si>
  <si>
    <t>内容不完整的，每发现一起扣0.2分；直至该分值扣完为止</t>
  </si>
  <si>
    <t>资金管理（27分）</t>
  </si>
  <si>
    <t>资金支出进度</t>
  </si>
  <si>
    <t>截至当年12月31日本地区（市、县）转移支付支出进度达到90%及以上</t>
  </si>
  <si>
    <t>支出进度达到90%及以上的，得满分；支出进度在90%和50%之间的，采用比率法计分：得分=支出进度率/90%×100%×满分；支出进度低于50%的得0分</t>
  </si>
  <si>
    <t>资金拨付</t>
  </si>
  <si>
    <t>资金是否按照合同约定或项目施工进度拨付到项目单位</t>
  </si>
  <si>
    <t>资金拨付先于项目中标的，每发现一起扣2分；其他未按规定拨付资金，提前或延后的，或违规拨付到项目单位以外的，每发现一起扣2分。直至该分值扣完为止</t>
  </si>
  <si>
    <t xml:space="preserve">资金使用合规性 </t>
  </si>
  <si>
    <t>资金是否在转移支付管理办法规定的方向、范围、标准、用途内使用</t>
  </si>
  <si>
    <t>超方向、超范围、超标准、超用途的，每发现一起扣1分，直至该分值扣完为止</t>
  </si>
  <si>
    <t>账务核算</t>
  </si>
  <si>
    <t>项目是否按财务核算管理规定及时、准确核算</t>
  </si>
  <si>
    <t>未按财务核算管理规定及时、准确核算项目的，每发现一起扣0.5分，直至该分值扣完为止</t>
  </si>
  <si>
    <t>产出（19分）</t>
  </si>
  <si>
    <t>项目完成程度</t>
  </si>
  <si>
    <t>截至当年12月31日本地区（市、县）项目完成程度按项目个数计算达到90%及以上（项目完成标准：基础设施建设类按以竣工结算为标准；购置类的以验收合格为标准；补贴类的以实际发放为标准，下同）</t>
  </si>
  <si>
    <t>完成进度达到90%及以上的，得满分；进度在90%和50%之间的，采用比率法计分：得分=进度率/90%×100%×满分；进度低于50%的得0分</t>
  </si>
  <si>
    <t>截至当年12月31日本地区（市、县）项目完成程度按投资规模计算达到90%及以上</t>
  </si>
  <si>
    <t>完成进度达到90%及以上的，得满分；进度在90%和50%之间的，采用比率法计分：得分=进度率/90%×101%×满分；进度低于50%的得0分；</t>
  </si>
  <si>
    <t>完成数量和质量</t>
  </si>
  <si>
    <t>项目是否完成计划工程量；完工项目是否验收合格。</t>
  </si>
  <si>
    <t>项目完工工程量未达到计划工程量的，又无特殊原因的，每发现一起扣0.5分；项目验收不合格的，每发现一起扣0.5分。直至该分值扣完为止</t>
  </si>
  <si>
    <t>完成成本</t>
  </si>
  <si>
    <t>项目投资是否按计划投资额进行</t>
  </si>
  <si>
    <t>项目投资超计划投资额，未履行调整审批手续的，每发现一起扣1分；项目按计划工程量完成节约形成结余资金，结余资金未及时使用或使用但用于超范围项目的，每发现一起扣0.2分。直至该分值扣完为止</t>
  </si>
  <si>
    <t>效果（15分）</t>
  </si>
  <si>
    <t>政策目标实现程度</t>
  </si>
  <si>
    <t>项目的投入是否达到预期政策目标</t>
  </si>
  <si>
    <t>项目及其投入使用不符合或未到达政策目标预期的，每发现一起扣2分，直至该分值扣完为止</t>
  </si>
  <si>
    <t>维持与反馈机制</t>
  </si>
  <si>
    <t>项目后续维护运转投入是否得到保障；是否建立使用者意见（满意度）反馈机制</t>
  </si>
  <si>
    <t>需要建立后续维护运转投入机制而没有建立的，或项目没有建立使用者意见反馈机制的，每发现一起扣0.5分，直至该分值扣完为止</t>
  </si>
  <si>
    <t>扣分项</t>
  </si>
  <si>
    <t>财经纪律</t>
  </si>
  <si>
    <t>①本地因该类转移支付项目管理存在重大失误，出现贪污腐败问题或已经被追究刑事责任的；②因该类项目被上级或本级党委、政府，纪委、财政部门、审计部门书面通报批评的（审计报告及财政检查报告不作为通报批评依据）</t>
  </si>
  <si>
    <t>一经发现直接扣20分。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</si>
</sst>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horizontal="center" vertical="top" wrapText="1"/>
    </xf>
    <xf numFmtId="176" fontId="4" fillId="0" borderId="0" xfId="0" applyNumberFormat="1" applyFont="1" applyFill="1" applyAlignment="1">
      <alignment horizontal="center" vertical="top" wrapText="1"/>
    </xf>
    <xf numFmtId="176" fontId="5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left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SheetLayoutView="100" workbookViewId="0" topLeftCell="A1">
      <selection activeCell="H18" sqref="H18:H21"/>
    </sheetView>
  </sheetViews>
  <sheetFormatPr defaultColWidth="9.00390625" defaultRowHeight="13.5"/>
  <cols>
    <col min="1" max="1" width="5.25390625" style="5" customWidth="1"/>
    <col min="2" max="2" width="9.75390625" style="5" customWidth="1"/>
    <col min="3" max="3" width="11.125" style="6" customWidth="1"/>
    <col min="4" max="4" width="47.00390625" style="7" customWidth="1"/>
    <col min="5" max="5" width="65.125" style="7" customWidth="1"/>
    <col min="6" max="6" width="7.125" style="6" customWidth="1"/>
    <col min="7" max="10" width="9.00390625" style="7" customWidth="1"/>
    <col min="11" max="11" width="10.875" style="7" customWidth="1"/>
    <col min="12" max="251" width="9.00390625" style="8" customWidth="1"/>
    <col min="252" max="16384" width="9.00390625" style="9" customWidth="1"/>
  </cols>
  <sheetData>
    <row r="1" spans="1:251" s="1" customFormat="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</row>
    <row r="2" spans="1:251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</row>
    <row r="3" spans="1:251" s="2" customFormat="1" ht="39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/>
      <c r="I3" s="13" t="s">
        <v>9</v>
      </c>
      <c r="J3" s="13"/>
      <c r="K3" s="13" t="s">
        <v>10</v>
      </c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251" s="3" customFormat="1" ht="63" customHeight="1">
      <c r="A4" s="12"/>
      <c r="B4" s="12"/>
      <c r="C4" s="12"/>
      <c r="D4" s="12"/>
      <c r="E4" s="12"/>
      <c r="F4" s="13"/>
      <c r="G4" s="13" t="s">
        <v>11</v>
      </c>
      <c r="H4" s="13" t="s">
        <v>12</v>
      </c>
      <c r="I4" s="13" t="s">
        <v>11</v>
      </c>
      <c r="J4" s="13" t="s">
        <v>12</v>
      </c>
      <c r="K4" s="13"/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</row>
    <row r="5" spans="1:251" s="4" customFormat="1" ht="24.75" customHeight="1">
      <c r="A5" s="14"/>
      <c r="B5" s="14"/>
      <c r="C5" s="15" t="s">
        <v>13</v>
      </c>
      <c r="D5" s="16"/>
      <c r="E5" s="16"/>
      <c r="F5" s="17">
        <f>SUM(F6:F23)</f>
        <v>100</v>
      </c>
      <c r="G5" s="18"/>
      <c r="H5" s="19">
        <f>SUM(H6:H24)</f>
        <v>85.44</v>
      </c>
      <c r="I5" s="18"/>
      <c r="J5" s="18"/>
      <c r="K5" s="18"/>
      <c r="L5" s="27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4" s="4" customFormat="1" ht="33" customHeight="1">
      <c r="A6" s="20" t="s">
        <v>14</v>
      </c>
      <c r="B6" s="20" t="s">
        <v>15</v>
      </c>
      <c r="C6" s="17" t="s">
        <v>16</v>
      </c>
      <c r="D6" s="21" t="s">
        <v>17</v>
      </c>
      <c r="E6" s="21" t="s">
        <v>18</v>
      </c>
      <c r="F6" s="17">
        <v>2</v>
      </c>
      <c r="G6" s="18"/>
      <c r="H6" s="22">
        <v>2</v>
      </c>
      <c r="I6" s="18"/>
      <c r="J6" s="18"/>
      <c r="K6" s="18"/>
      <c r="L6" s="27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9"/>
      <c r="IS6" s="9"/>
      <c r="IT6" s="9"/>
    </row>
    <row r="7" spans="1:254" s="4" customFormat="1" ht="38.25" customHeight="1">
      <c r="A7" s="20"/>
      <c r="B7" s="20"/>
      <c r="C7" s="17" t="s">
        <v>19</v>
      </c>
      <c r="D7" s="21" t="s">
        <v>20</v>
      </c>
      <c r="E7" s="21" t="s">
        <v>21</v>
      </c>
      <c r="F7" s="17">
        <v>4</v>
      </c>
      <c r="G7" s="18"/>
      <c r="H7" s="22">
        <v>4</v>
      </c>
      <c r="I7" s="18"/>
      <c r="J7" s="18"/>
      <c r="K7" s="18"/>
      <c r="L7" s="27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9"/>
      <c r="IS7" s="9"/>
      <c r="IT7" s="9"/>
    </row>
    <row r="8" spans="1:251" s="4" customFormat="1" ht="30" customHeight="1">
      <c r="A8" s="20"/>
      <c r="B8" s="20"/>
      <c r="C8" s="17" t="s">
        <v>22</v>
      </c>
      <c r="D8" s="21" t="s">
        <v>23</v>
      </c>
      <c r="E8" s="21" t="s">
        <v>24</v>
      </c>
      <c r="F8" s="17">
        <v>4</v>
      </c>
      <c r="G8" s="18"/>
      <c r="H8" s="22">
        <v>4</v>
      </c>
      <c r="I8" s="18"/>
      <c r="J8" s="18"/>
      <c r="K8" s="18"/>
      <c r="L8" s="27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51" s="4" customFormat="1" ht="31.5" customHeight="1">
      <c r="A9" s="20"/>
      <c r="B9" s="20"/>
      <c r="C9" s="17" t="s">
        <v>25</v>
      </c>
      <c r="D9" s="21" t="s">
        <v>26</v>
      </c>
      <c r="E9" s="21" t="s">
        <v>27</v>
      </c>
      <c r="F9" s="17">
        <v>3</v>
      </c>
      <c r="G9" s="18"/>
      <c r="H9" s="22">
        <v>3</v>
      </c>
      <c r="I9" s="18"/>
      <c r="J9" s="18"/>
      <c r="K9" s="18"/>
      <c r="L9" s="27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</row>
    <row r="10" spans="1:251" s="4" customFormat="1" ht="32.25" customHeight="1">
      <c r="A10" s="20"/>
      <c r="B10" s="23" t="s">
        <v>28</v>
      </c>
      <c r="C10" s="17" t="s">
        <v>29</v>
      </c>
      <c r="D10" s="21" t="s">
        <v>30</v>
      </c>
      <c r="E10" s="21" t="s">
        <v>31</v>
      </c>
      <c r="F10" s="17">
        <v>5</v>
      </c>
      <c r="G10" s="18"/>
      <c r="H10" s="22">
        <v>5</v>
      </c>
      <c r="I10" s="18"/>
      <c r="J10" s="18"/>
      <c r="K10" s="18"/>
      <c r="L10" s="27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</row>
    <row r="11" spans="1:254" s="4" customFormat="1" ht="48" customHeight="1">
      <c r="A11" s="20"/>
      <c r="B11" s="24"/>
      <c r="C11" s="17" t="s">
        <v>32</v>
      </c>
      <c r="D11" s="21" t="s">
        <v>33</v>
      </c>
      <c r="E11" s="21" t="s">
        <v>34</v>
      </c>
      <c r="F11" s="17">
        <v>5</v>
      </c>
      <c r="G11" s="18"/>
      <c r="H11" s="22">
        <v>5</v>
      </c>
      <c r="I11" s="18"/>
      <c r="J11" s="18"/>
      <c r="K11" s="18"/>
      <c r="L11" s="27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9"/>
      <c r="IS11" s="9"/>
      <c r="IT11" s="9"/>
    </row>
    <row r="12" spans="1:254" s="4" customFormat="1" ht="48" customHeight="1">
      <c r="A12" s="20"/>
      <c r="B12" s="24"/>
      <c r="C12" s="17" t="s">
        <v>35</v>
      </c>
      <c r="D12" s="21" t="s">
        <v>36</v>
      </c>
      <c r="E12" s="21" t="s">
        <v>37</v>
      </c>
      <c r="F12" s="17">
        <v>8</v>
      </c>
      <c r="G12" s="18"/>
      <c r="H12" s="22">
        <v>8</v>
      </c>
      <c r="I12" s="18"/>
      <c r="J12" s="18"/>
      <c r="K12" s="18"/>
      <c r="L12" s="27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9"/>
      <c r="IS12" s="9"/>
      <c r="IT12" s="9"/>
    </row>
    <row r="13" spans="1:254" s="4" customFormat="1" ht="48" customHeight="1">
      <c r="A13" s="20"/>
      <c r="B13" s="25"/>
      <c r="C13" s="17" t="s">
        <v>38</v>
      </c>
      <c r="D13" s="21" t="s">
        <v>39</v>
      </c>
      <c r="E13" s="21" t="s">
        <v>40</v>
      </c>
      <c r="F13" s="17">
        <v>8</v>
      </c>
      <c r="G13" s="18"/>
      <c r="H13" s="22">
        <v>8</v>
      </c>
      <c r="I13" s="18"/>
      <c r="J13" s="18"/>
      <c r="K13" s="18"/>
      <c r="L13" s="27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9"/>
      <c r="IS13" s="9"/>
      <c r="IT13" s="9"/>
    </row>
    <row r="14" spans="1:254" s="4" customFormat="1" ht="43.5" customHeight="1">
      <c r="A14" s="20"/>
      <c r="B14" s="20" t="s">
        <v>41</v>
      </c>
      <c r="C14" s="17" t="s">
        <v>42</v>
      </c>
      <c r="D14" s="21" t="s">
        <v>43</v>
      </c>
      <c r="E14" s="21" t="s">
        <v>44</v>
      </c>
      <c r="F14" s="17">
        <v>8</v>
      </c>
      <c r="G14" s="18"/>
      <c r="H14" s="22">
        <v>0</v>
      </c>
      <c r="I14" s="18"/>
      <c r="J14" s="18"/>
      <c r="K14" s="18"/>
      <c r="L14" s="27"/>
      <c r="M14" s="32">
        <f>83%/90%*100%*8</f>
        <v>7.377777777777777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9"/>
      <c r="IS14" s="9"/>
      <c r="IT14" s="9"/>
    </row>
    <row r="15" spans="1:254" s="4" customFormat="1" ht="66" customHeight="1">
      <c r="A15" s="20"/>
      <c r="B15" s="20"/>
      <c r="C15" s="17" t="s">
        <v>45</v>
      </c>
      <c r="D15" s="21" t="s">
        <v>46</v>
      </c>
      <c r="E15" s="21" t="s">
        <v>47</v>
      </c>
      <c r="F15" s="17">
        <v>8</v>
      </c>
      <c r="G15" s="18"/>
      <c r="H15" s="22">
        <v>8</v>
      </c>
      <c r="I15" s="18"/>
      <c r="J15" s="18"/>
      <c r="K15" s="18"/>
      <c r="L15" s="27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9"/>
      <c r="IS15" s="9"/>
      <c r="IT15" s="9"/>
    </row>
    <row r="16" spans="1:254" s="4" customFormat="1" ht="39" customHeight="1">
      <c r="A16" s="20"/>
      <c r="B16" s="20"/>
      <c r="C16" s="17" t="s">
        <v>48</v>
      </c>
      <c r="D16" s="21" t="s">
        <v>49</v>
      </c>
      <c r="E16" s="21" t="s">
        <v>50</v>
      </c>
      <c r="F16" s="17">
        <v>8</v>
      </c>
      <c r="G16" s="18"/>
      <c r="H16" s="22">
        <v>8</v>
      </c>
      <c r="I16" s="18"/>
      <c r="J16" s="18"/>
      <c r="K16" s="18"/>
      <c r="L16" s="27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9"/>
      <c r="IS16" s="9"/>
      <c r="IT16" s="9"/>
    </row>
    <row r="17" spans="1:254" s="4" customFormat="1" ht="39" customHeight="1">
      <c r="A17" s="20"/>
      <c r="B17" s="26"/>
      <c r="C17" s="17" t="s">
        <v>51</v>
      </c>
      <c r="D17" s="21" t="s">
        <v>52</v>
      </c>
      <c r="E17" s="21" t="s">
        <v>53</v>
      </c>
      <c r="F17" s="17">
        <v>3</v>
      </c>
      <c r="G17" s="18"/>
      <c r="H17" s="22">
        <v>3</v>
      </c>
      <c r="I17" s="18"/>
      <c r="J17" s="18"/>
      <c r="K17" s="18"/>
      <c r="L17" s="27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9"/>
      <c r="IS17" s="9"/>
      <c r="IT17" s="9"/>
    </row>
    <row r="18" spans="1:251" s="4" customFormat="1" ht="57.75" customHeight="1">
      <c r="A18" s="20"/>
      <c r="B18" s="23" t="s">
        <v>54</v>
      </c>
      <c r="C18" s="17" t="s">
        <v>55</v>
      </c>
      <c r="D18" s="21" t="s">
        <v>56</v>
      </c>
      <c r="E18" s="21" t="s">
        <v>57</v>
      </c>
      <c r="F18" s="17">
        <v>6</v>
      </c>
      <c r="G18" s="21"/>
      <c r="H18" s="22">
        <v>4.44</v>
      </c>
      <c r="I18" s="21"/>
      <c r="J18" s="21"/>
      <c r="K18" s="21"/>
      <c r="L18" s="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2"/>
    </row>
    <row r="19" spans="1:251" s="4" customFormat="1" ht="38.25" customHeight="1">
      <c r="A19" s="20"/>
      <c r="B19" s="24"/>
      <c r="C19" s="17"/>
      <c r="D19" s="21" t="s">
        <v>58</v>
      </c>
      <c r="E19" s="21" t="s">
        <v>59</v>
      </c>
      <c r="F19" s="17">
        <v>5</v>
      </c>
      <c r="G19" s="21"/>
      <c r="H19" s="22">
        <v>0</v>
      </c>
      <c r="I19" s="21"/>
      <c r="J19" s="21"/>
      <c r="K19" s="21"/>
      <c r="L19" s="8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2"/>
    </row>
    <row r="20" spans="1:251" s="4" customFormat="1" ht="54" customHeight="1">
      <c r="A20" s="20"/>
      <c r="B20" s="24"/>
      <c r="C20" s="17" t="s">
        <v>60</v>
      </c>
      <c r="D20" s="21" t="s">
        <v>61</v>
      </c>
      <c r="E20" s="21" t="s">
        <v>62</v>
      </c>
      <c r="F20" s="17">
        <v>4</v>
      </c>
      <c r="G20" s="21"/>
      <c r="H20" s="22">
        <v>4</v>
      </c>
      <c r="I20" s="21"/>
      <c r="J20" s="21"/>
      <c r="K20" s="21"/>
      <c r="L20" s="8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2"/>
    </row>
    <row r="21" spans="1:251" s="4" customFormat="1" ht="51" customHeight="1">
      <c r="A21" s="20"/>
      <c r="B21" s="25"/>
      <c r="C21" s="17" t="s">
        <v>63</v>
      </c>
      <c r="D21" s="21" t="s">
        <v>64</v>
      </c>
      <c r="E21" s="21" t="s">
        <v>65</v>
      </c>
      <c r="F21" s="17">
        <v>4</v>
      </c>
      <c r="G21" s="21"/>
      <c r="H21" s="22">
        <v>4</v>
      </c>
      <c r="I21" s="21"/>
      <c r="J21" s="21"/>
      <c r="K21" s="21"/>
      <c r="L21" s="8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2"/>
    </row>
    <row r="22" spans="1:251" s="4" customFormat="1" ht="43.5" customHeight="1">
      <c r="A22" s="20"/>
      <c r="B22" s="20" t="s">
        <v>66</v>
      </c>
      <c r="C22" s="17" t="s">
        <v>67</v>
      </c>
      <c r="D22" s="21" t="s">
        <v>68</v>
      </c>
      <c r="E22" s="21" t="s">
        <v>69</v>
      </c>
      <c r="F22" s="17">
        <v>10</v>
      </c>
      <c r="G22" s="21"/>
      <c r="H22" s="22">
        <v>10</v>
      </c>
      <c r="I22" s="21"/>
      <c r="J22" s="21"/>
      <c r="K22" s="21"/>
      <c r="L22" s="8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2"/>
    </row>
    <row r="23" spans="1:251" s="4" customFormat="1" ht="33" customHeight="1">
      <c r="A23" s="20"/>
      <c r="B23" s="20"/>
      <c r="C23" s="17" t="s">
        <v>70</v>
      </c>
      <c r="D23" s="21" t="s">
        <v>71</v>
      </c>
      <c r="E23" s="21" t="s">
        <v>72</v>
      </c>
      <c r="F23" s="17">
        <v>5</v>
      </c>
      <c r="G23" s="21"/>
      <c r="H23" s="22">
        <v>5</v>
      </c>
      <c r="I23" s="21"/>
      <c r="J23" s="21"/>
      <c r="K23" s="21"/>
      <c r="L23" s="8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2"/>
    </row>
    <row r="24" spans="1:251" s="4" customFormat="1" ht="76.5" customHeight="1">
      <c r="A24" s="20"/>
      <c r="B24" s="20" t="s">
        <v>73</v>
      </c>
      <c r="C24" s="17" t="s">
        <v>74</v>
      </c>
      <c r="D24" s="21" t="s">
        <v>75</v>
      </c>
      <c r="E24" s="21" t="s">
        <v>76</v>
      </c>
      <c r="F24" s="17">
        <v>-20</v>
      </c>
      <c r="G24" s="21"/>
      <c r="H24" s="22"/>
      <c r="I24" s="21"/>
      <c r="J24" s="21"/>
      <c r="K24" s="21"/>
      <c r="L24" s="8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2"/>
    </row>
  </sheetData>
  <sheetProtection/>
  <mergeCells count="19">
    <mergeCell ref="A1:K1"/>
    <mergeCell ref="A2:K2"/>
    <mergeCell ref="G3:H3"/>
    <mergeCell ref="I3:J3"/>
    <mergeCell ref="A3:A4"/>
    <mergeCell ref="A6:A16"/>
    <mergeCell ref="A18:A24"/>
    <mergeCell ref="B3:B4"/>
    <mergeCell ref="B6:B9"/>
    <mergeCell ref="B10:B13"/>
    <mergeCell ref="B14:B16"/>
    <mergeCell ref="B18:B21"/>
    <mergeCell ref="B22:B23"/>
    <mergeCell ref="C3:C4"/>
    <mergeCell ref="C18:C19"/>
    <mergeCell ref="D3:D4"/>
    <mergeCell ref="E3:E4"/>
    <mergeCell ref="F3:F4"/>
    <mergeCell ref="K3:K4"/>
  </mergeCells>
  <printOptions horizontalCentered="1"/>
  <pageMargins left="0.11999999999999998" right="0.11999999999999998" top="0.59" bottom="0.59" header="0.51" footer="0.51"/>
  <pageSetup firstPageNumber="8" useFirstPageNumber="1" horizontalDpi="600" verticalDpi="600" orientation="landscape" paperSize="9" scale="75"/>
  <headerFooter differentOddEven="1">
    <oddFooter>&amp;L&amp;14—&amp;P—</oddFooter>
    <evenFooter>&amp;R&amp;14—&amp;P—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韦慧娟</dc:creator>
  <cp:keywords/>
  <dc:description/>
  <cp:lastModifiedBy>Administrator</cp:lastModifiedBy>
  <cp:lastPrinted>2019-05-23T08:14:20Z</cp:lastPrinted>
  <dcterms:created xsi:type="dcterms:W3CDTF">2016-05-17T08:04:45Z</dcterms:created>
  <dcterms:modified xsi:type="dcterms:W3CDTF">2023-03-24T02:35:53Z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ubyTemplate">
    <vt:lpwstr>20</vt:lpwstr>
  </property>
  <property fmtid="{D5CDD505-2E9C-101B-9397-08002B2CF9AE}" pid="5" name="I">
    <vt:lpwstr>6444961BE3AF4AC7ADD55520FFC59B48</vt:lpwstr>
  </property>
</Properties>
</file>