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表" sheetId="2" r:id="rId1"/>
  </sheets>
  <calcPr calcId="144525"/>
</workbook>
</file>

<file path=xl/sharedStrings.xml><?xml version="1.0" encoding="utf-8"?>
<sst xmlns="http://schemas.openxmlformats.org/spreadsheetml/2006/main" count="79" uniqueCount="54">
  <si>
    <t>融安县2024年农村供水改造工程市本级专项资金项目计划表</t>
  </si>
  <si>
    <t>序号</t>
  </si>
  <si>
    <t>主管部门</t>
  </si>
  <si>
    <t>项目名称</t>
  </si>
  <si>
    <t>项目地点</t>
  </si>
  <si>
    <t>建设内容</t>
  </si>
  <si>
    <t>受益人口</t>
  </si>
  <si>
    <t>项目性质</t>
  </si>
  <si>
    <t>合同价
（万元）</t>
  </si>
  <si>
    <t>安排资金（万元）</t>
  </si>
  <si>
    <t>合同编号</t>
  </si>
  <si>
    <t>资金来源</t>
  </si>
  <si>
    <t>备注</t>
  </si>
  <si>
    <t>总人口
（万人）</t>
  </si>
  <si>
    <t>贫困人口（人）</t>
  </si>
  <si>
    <t>水利局</t>
  </si>
  <si>
    <t>融安县泗顶镇吉照村泗浪屯水源补充工程</t>
  </si>
  <si>
    <t>泗顶镇</t>
  </si>
  <si>
    <t>新建拦水坝、沉淀池，蓄水池，铺设PE63管3000米。</t>
  </si>
  <si>
    <t>新建</t>
  </si>
  <si>
    <t>2024年-人饮30</t>
  </si>
  <si>
    <t>市本级</t>
  </si>
  <si>
    <t>融安县泗顶镇泗顶村岸江屯水源补充工程</t>
  </si>
  <si>
    <t>新建抽水泵房，管网安装等。</t>
  </si>
  <si>
    <t>2024年-人饮31</t>
  </si>
  <si>
    <t>融安县浮石镇长龙村崖尾屯饮水维修工程</t>
  </si>
  <si>
    <t>浮石镇</t>
  </si>
  <si>
    <t>新建50m³蓄水池1座，铺设管路200m，水泵机组1套，一体化净水设备1套。</t>
  </si>
  <si>
    <t>改造</t>
  </si>
  <si>
    <t>2024年-人饮32</t>
  </si>
  <si>
    <t>融安县长安镇珠玉村珠玉屯饮水安全工程</t>
  </si>
  <si>
    <t>长安镇</t>
  </si>
  <si>
    <t>新建抽水泵房、一体净化设备1套、蓄水池，管网安装6000米。</t>
  </si>
  <si>
    <t>2024年-人饮33</t>
  </si>
  <si>
    <t>融安县东起乡良村村竹境屯水源补充工程</t>
  </si>
  <si>
    <t>东起乡</t>
  </si>
  <si>
    <t>新建拦水坝、沉淀池、蓄水池、管网安装2400米。</t>
  </si>
  <si>
    <t>2024年-人饮34</t>
  </si>
  <si>
    <t>融安县大将镇龙妙村东宅屯饮水工程</t>
  </si>
  <si>
    <t>大将镇</t>
  </si>
  <si>
    <t>新建拦水坝、沉淀池、蓄水池，管网安装等。</t>
  </si>
  <si>
    <t>2024年-人饮35</t>
  </si>
  <si>
    <t>融安县板榄镇官昔村柳元屯饮水工程</t>
  </si>
  <si>
    <t>板榄镇</t>
  </si>
  <si>
    <t>新建拦水坝、沉淀池各1座，蓄水池2座，铺设管路11km。</t>
  </si>
  <si>
    <t>2024年-人饮36</t>
  </si>
  <si>
    <t>融安县大将镇富乐村四、五、六、八屯饮水工程</t>
  </si>
  <si>
    <t>新建50m³水池1座，管网安装等。</t>
  </si>
  <si>
    <t>2024年-人饮37</t>
  </si>
  <si>
    <t>融安县雅瑶乡冠带村杨梅屯水源补充工程</t>
  </si>
  <si>
    <t>雅瑶乡</t>
  </si>
  <si>
    <t>新建拦水坝、沉淀池各1座，管网安装。</t>
  </si>
  <si>
    <t>2024年-人饮38</t>
  </si>
  <si>
    <t>目标任务：融安县实施供水项目6个。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</si>
</sst>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0" zoomScaleNormal="90" workbookViewId="0">
      <selection activeCell="O8" sqref="O8"/>
    </sheetView>
  </sheetViews>
  <sheetFormatPr defaultColWidth="9" defaultRowHeight="13.5"/>
  <cols>
    <col min="1" max="1" width="5.83333333333333" style="2" customWidth="1"/>
    <col min="2" max="2" width="9.025" style="2" customWidth="1"/>
    <col min="3" max="3" width="25.2333333333333" style="2" customWidth="1"/>
    <col min="4" max="4" width="9.71666666666667" style="2" customWidth="1"/>
    <col min="5" max="5" width="36.7333333333333" style="2" customWidth="1"/>
    <col min="6" max="6" width="11.1083333333333" style="2" customWidth="1"/>
    <col min="7" max="7" width="10.275" style="2" customWidth="1"/>
    <col min="8" max="8" width="10.3583333333333" style="2" customWidth="1"/>
    <col min="9" max="9" width="12.2666666666667" style="2" customWidth="1"/>
    <col min="10" max="10" width="10.6083333333333" style="2" customWidth="1"/>
    <col min="11" max="11" width="19.575" style="2" customWidth="1"/>
    <col min="12" max="12" width="10.2833333333333" style="2" customWidth="1"/>
    <col min="13" max="13" width="9.025" style="2" customWidth="1"/>
    <col min="14" max="15" width="12.625" style="2"/>
    <col min="16" max="16384" width="9" style="2"/>
  </cols>
  <sheetData>
    <row r="1" s="1" customFormat="1" ht="4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4" t="s">
        <v>7</v>
      </c>
      <c r="I2" s="4" t="s">
        <v>8</v>
      </c>
      <c r="J2" s="15" t="s">
        <v>9</v>
      </c>
      <c r="K2" s="4" t="s">
        <v>10</v>
      </c>
      <c r="L2" s="4" t="s">
        <v>11</v>
      </c>
      <c r="M2" s="4" t="s">
        <v>12</v>
      </c>
    </row>
    <row r="3" ht="37" customHeight="1" spans="1:13">
      <c r="A3" s="7"/>
      <c r="B3" s="7"/>
      <c r="C3" s="7"/>
      <c r="D3" s="7"/>
      <c r="E3" s="7"/>
      <c r="F3" s="8" t="s">
        <v>13</v>
      </c>
      <c r="G3" s="8" t="s">
        <v>14</v>
      </c>
      <c r="H3" s="7"/>
      <c r="I3" s="7"/>
      <c r="J3" s="16"/>
      <c r="K3" s="7"/>
      <c r="L3" s="7"/>
      <c r="M3" s="7"/>
    </row>
    <row r="4" ht="31" customHeight="1" spans="1:13">
      <c r="A4" s="8"/>
      <c r="B4" s="8"/>
      <c r="C4" s="8"/>
      <c r="D4" s="8"/>
      <c r="E4" s="8"/>
      <c r="F4" s="8">
        <f>SUM(F5:F13)</f>
        <v>0.2524</v>
      </c>
      <c r="G4" s="8">
        <f>SUM(G5:G13)</f>
        <v>649</v>
      </c>
      <c r="H4" s="8"/>
      <c r="I4" s="17">
        <f>SUM(I5:I13)</f>
        <v>293.882254</v>
      </c>
      <c r="J4" s="18">
        <f>SUM(J5:J13)</f>
        <v>248</v>
      </c>
      <c r="K4" s="19"/>
      <c r="L4" s="8"/>
      <c r="M4" s="8"/>
    </row>
    <row r="5" ht="40" customHeight="1" spans="1:13">
      <c r="A5" s="9">
        <v>1</v>
      </c>
      <c r="B5" s="9" t="s">
        <v>15</v>
      </c>
      <c r="C5" s="10" t="s">
        <v>16</v>
      </c>
      <c r="D5" s="11" t="s">
        <v>17</v>
      </c>
      <c r="E5" s="10" t="s">
        <v>18</v>
      </c>
      <c r="F5" s="12">
        <v>0.0204</v>
      </c>
      <c r="G5" s="12">
        <v>51</v>
      </c>
      <c r="H5" s="9" t="s">
        <v>19</v>
      </c>
      <c r="I5" s="20">
        <v>13.6202</v>
      </c>
      <c r="J5" s="21">
        <v>11</v>
      </c>
      <c r="K5" s="22" t="s">
        <v>20</v>
      </c>
      <c r="L5" s="9" t="s">
        <v>21</v>
      </c>
      <c r="M5" s="9"/>
    </row>
    <row r="6" ht="40" customHeight="1" spans="1:13">
      <c r="A6" s="9">
        <v>2</v>
      </c>
      <c r="B6" s="9" t="s">
        <v>15</v>
      </c>
      <c r="C6" s="10" t="s">
        <v>22</v>
      </c>
      <c r="D6" s="11" t="s">
        <v>17</v>
      </c>
      <c r="E6" s="10" t="s">
        <v>23</v>
      </c>
      <c r="F6" s="12">
        <v>0.0172</v>
      </c>
      <c r="G6" s="12">
        <v>64</v>
      </c>
      <c r="H6" s="9" t="s">
        <v>19</v>
      </c>
      <c r="I6" s="20">
        <v>19.3639</v>
      </c>
      <c r="J6" s="21">
        <v>16</v>
      </c>
      <c r="K6" s="19" t="s">
        <v>24</v>
      </c>
      <c r="L6" s="9" t="s">
        <v>21</v>
      </c>
      <c r="M6" s="9"/>
    </row>
    <row r="7" ht="40" customHeight="1" spans="1:13">
      <c r="A7" s="9">
        <v>3</v>
      </c>
      <c r="B7" s="9" t="s">
        <v>15</v>
      </c>
      <c r="C7" s="10" t="s">
        <v>25</v>
      </c>
      <c r="D7" s="11" t="s">
        <v>26</v>
      </c>
      <c r="E7" s="10" t="s">
        <v>27</v>
      </c>
      <c r="F7" s="12">
        <v>0.0424</v>
      </c>
      <c r="G7" s="12">
        <v>80</v>
      </c>
      <c r="H7" s="9" t="s">
        <v>28</v>
      </c>
      <c r="I7" s="20">
        <v>38.6756</v>
      </c>
      <c r="J7" s="21">
        <v>34</v>
      </c>
      <c r="K7" s="22" t="s">
        <v>29</v>
      </c>
      <c r="L7" s="9" t="s">
        <v>21</v>
      </c>
      <c r="M7" s="9"/>
    </row>
    <row r="8" ht="40" customHeight="1" spans="1:13">
      <c r="A8" s="9">
        <v>4</v>
      </c>
      <c r="B8" s="9" t="s">
        <v>15</v>
      </c>
      <c r="C8" s="10" t="s">
        <v>30</v>
      </c>
      <c r="D8" s="11" t="s">
        <v>31</v>
      </c>
      <c r="E8" s="10" t="s">
        <v>32</v>
      </c>
      <c r="F8" s="12">
        <v>0.046</v>
      </c>
      <c r="G8" s="12">
        <v>42</v>
      </c>
      <c r="H8" s="9" t="s">
        <v>19</v>
      </c>
      <c r="I8" s="20">
        <v>82.9549</v>
      </c>
      <c r="J8" s="21">
        <v>72</v>
      </c>
      <c r="K8" s="19" t="s">
        <v>33</v>
      </c>
      <c r="L8" s="9" t="s">
        <v>21</v>
      </c>
      <c r="M8" s="9"/>
    </row>
    <row r="9" ht="40" customHeight="1" spans="1:13">
      <c r="A9" s="9">
        <v>5</v>
      </c>
      <c r="B9" s="9" t="s">
        <v>15</v>
      </c>
      <c r="C9" s="10" t="s">
        <v>34</v>
      </c>
      <c r="D9" s="11" t="s">
        <v>35</v>
      </c>
      <c r="E9" s="10" t="s">
        <v>36</v>
      </c>
      <c r="F9" s="12">
        <v>0.0208</v>
      </c>
      <c r="G9" s="12">
        <v>126</v>
      </c>
      <c r="H9" s="9" t="s">
        <v>19</v>
      </c>
      <c r="I9" s="20">
        <v>23.1797</v>
      </c>
      <c r="J9" s="21">
        <v>20</v>
      </c>
      <c r="K9" s="22" t="s">
        <v>37</v>
      </c>
      <c r="L9" s="9" t="s">
        <v>21</v>
      </c>
      <c r="M9" s="9"/>
    </row>
    <row r="10" ht="40" customHeight="1" spans="1:13">
      <c r="A10" s="9">
        <v>6</v>
      </c>
      <c r="B10" s="9" t="s">
        <v>15</v>
      </c>
      <c r="C10" s="10" t="s">
        <v>38</v>
      </c>
      <c r="D10" s="11" t="s">
        <v>39</v>
      </c>
      <c r="E10" s="10" t="s">
        <v>40</v>
      </c>
      <c r="F10" s="12">
        <v>0.026</v>
      </c>
      <c r="G10" s="12">
        <v>90</v>
      </c>
      <c r="H10" s="9" t="s">
        <v>19</v>
      </c>
      <c r="I10" s="20">
        <v>26.7228</v>
      </c>
      <c r="J10" s="21">
        <v>23</v>
      </c>
      <c r="K10" s="19" t="s">
        <v>41</v>
      </c>
      <c r="L10" s="9" t="s">
        <v>21</v>
      </c>
      <c r="M10" s="9"/>
    </row>
    <row r="11" ht="40" customHeight="1" spans="1:13">
      <c r="A11" s="9">
        <v>7</v>
      </c>
      <c r="B11" s="9" t="s">
        <v>15</v>
      </c>
      <c r="C11" s="10" t="s">
        <v>42</v>
      </c>
      <c r="D11" s="11" t="s">
        <v>43</v>
      </c>
      <c r="E11" s="10" t="s">
        <v>44</v>
      </c>
      <c r="F11" s="12">
        <v>0.0163</v>
      </c>
      <c r="G11" s="12">
        <v>18</v>
      </c>
      <c r="H11" s="9" t="s">
        <v>19</v>
      </c>
      <c r="I11" s="20">
        <v>48.721379</v>
      </c>
      <c r="J11" s="21">
        <v>40</v>
      </c>
      <c r="K11" s="22" t="s">
        <v>45</v>
      </c>
      <c r="L11" s="9" t="s">
        <v>21</v>
      </c>
      <c r="M11" s="9"/>
    </row>
    <row r="12" ht="40" customHeight="1" spans="1:13">
      <c r="A12" s="9">
        <v>8</v>
      </c>
      <c r="B12" s="9" t="s">
        <v>15</v>
      </c>
      <c r="C12" s="10" t="s">
        <v>46</v>
      </c>
      <c r="D12" s="11" t="s">
        <v>39</v>
      </c>
      <c r="E12" s="10" t="s">
        <v>47</v>
      </c>
      <c r="F12" s="12">
        <v>0.0429</v>
      </c>
      <c r="G12" s="12">
        <v>71</v>
      </c>
      <c r="H12" s="9" t="s">
        <v>19</v>
      </c>
      <c r="I12" s="20">
        <v>15.373645</v>
      </c>
      <c r="J12" s="21">
        <v>12</v>
      </c>
      <c r="K12" s="19" t="s">
        <v>48</v>
      </c>
      <c r="L12" s="9" t="s">
        <v>21</v>
      </c>
      <c r="M12" s="9"/>
    </row>
    <row r="13" ht="40" customHeight="1" spans="1:13">
      <c r="A13" s="9">
        <v>9</v>
      </c>
      <c r="B13" s="9" t="s">
        <v>15</v>
      </c>
      <c r="C13" s="10" t="s">
        <v>49</v>
      </c>
      <c r="D13" s="11" t="s">
        <v>50</v>
      </c>
      <c r="E13" s="10" t="s">
        <v>51</v>
      </c>
      <c r="F13" s="12">
        <v>0.0204</v>
      </c>
      <c r="G13" s="12">
        <v>107</v>
      </c>
      <c r="H13" s="9" t="s">
        <v>19</v>
      </c>
      <c r="I13" s="20">
        <v>25.27013</v>
      </c>
      <c r="J13" s="21">
        <v>20</v>
      </c>
      <c r="K13" s="22" t="s">
        <v>52</v>
      </c>
      <c r="L13" s="9" t="s">
        <v>21</v>
      </c>
      <c r="M13" s="9"/>
    </row>
    <row r="14" ht="25" customHeight="1" spans="1:13">
      <c r="A14" s="13" t="s">
        <v>53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3"/>
    </row>
  </sheetData>
  <mergeCells count="14">
    <mergeCell ref="A1:M1"/>
    <mergeCell ref="F2:G2"/>
    <mergeCell ref="A14:L14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</mergeCells>
  <pageMargins left="0.511805555555556" right="0.118055555555556" top="0.708333333333333" bottom="0.314583333333333" header="0.393055555555556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捞月亮的人</cp:lastModifiedBy>
  <dcterms:created xsi:type="dcterms:W3CDTF">2022-02-10T08:09:00Z</dcterms:created>
  <dcterms:modified xsi:type="dcterms:W3CDTF">2024-11-07T00:39:48Z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E5CBFCA290344D51A7B1515EA653746F_13</vt:lpwstr>
  </property>
</Properties>
</file>